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44525"/>
</workbook>
</file>

<file path=xl/sharedStrings.xml><?xml version="1.0" encoding="utf-8"?>
<sst xmlns="http://schemas.openxmlformats.org/spreadsheetml/2006/main" count="58">
  <si>
    <t>虚拟主播孵化项目（一期）
三维动画制作采购报价单</t>
  </si>
  <si>
    <t>前期制作</t>
  </si>
  <si>
    <t>科目</t>
  </si>
  <si>
    <t>数量</t>
  </si>
  <si>
    <t>单位</t>
  </si>
  <si>
    <t>单价</t>
  </si>
  <si>
    <t>说明</t>
  </si>
  <si>
    <t>分类总价</t>
  </si>
  <si>
    <t>剧本分镜头设计</t>
  </si>
  <si>
    <t>集</t>
  </si>
  <si>
    <r>
      <rPr>
        <b/>
        <sz val="11"/>
        <color rgb="FFFF0000"/>
        <rFont val="微软雅黑"/>
        <charset val="134"/>
      </rPr>
      <t>甲方输出故事创意文案</t>
    </r>
    <r>
      <rPr>
        <sz val="11"/>
        <color theme="1"/>
        <rFont val="微软雅黑"/>
        <charset val="134"/>
      </rPr>
      <t>，乙方配合甲方剧本内容进行动画剧本调整并制作动态分镜头设计</t>
    </r>
  </si>
  <si>
    <t>角色设计</t>
  </si>
  <si>
    <t>个</t>
  </si>
  <si>
    <t>角色概念设计的风格定位并提供平面三视图</t>
  </si>
  <si>
    <t>次要角色设计</t>
  </si>
  <si>
    <t>角色服装</t>
  </si>
  <si>
    <t>套</t>
  </si>
  <si>
    <t>角色不同场景的服装设计，男女角色衣服总共8套。</t>
  </si>
  <si>
    <t>场景设计</t>
  </si>
  <si>
    <t>场景美术概念设计的风格定位并提供效果图以及制作参考</t>
  </si>
  <si>
    <t>道具设计</t>
  </si>
  <si>
    <t>每集所有道具设计图（含每集1分钟所有道具费用）</t>
  </si>
  <si>
    <t>前期制作费总和</t>
  </si>
  <si>
    <t>后期制作</t>
  </si>
  <si>
    <t>角色制作</t>
  </si>
  <si>
    <t>3D角色建模、材质、贴图、绑定全套制作</t>
  </si>
  <si>
    <t>次要角色制作</t>
  </si>
  <si>
    <t>服装制作</t>
  </si>
  <si>
    <t>3D场景角色服装建模</t>
  </si>
  <si>
    <t>场景制作</t>
  </si>
  <si>
    <t>3D场景建模、材质、贴图、全套制作</t>
  </si>
  <si>
    <t>道具制作</t>
  </si>
  <si>
    <t>每集所有道具三维制作（含每集1分钟所有道具费用）</t>
  </si>
  <si>
    <t>动画预演</t>
  </si>
  <si>
    <t>秒</t>
  </si>
  <si>
    <t>设置相机路径、角色基本动作以及走位，粗略预演成片效果，推敲运镜</t>
  </si>
  <si>
    <t>角色动画</t>
  </si>
  <si>
    <t>参考分镜故事板，动画给角色或其它需要活动的对象制作出每个镜头的表演动画。</t>
  </si>
  <si>
    <t>灯光渲染</t>
  </si>
  <si>
    <t>为每个镜头设置光线，深化材质，提升艺术效果</t>
  </si>
  <si>
    <t>合成</t>
  </si>
  <si>
    <t>将制作完成的镜头发送到渲染服务器进行计算，生成序列帧，并合成调色制作视频成片</t>
  </si>
  <si>
    <t>特效</t>
  </si>
  <si>
    <t>加入流体，动力学，烟火等CG特效增强影片趣味性和震撼力</t>
  </si>
  <si>
    <t>剪辑</t>
  </si>
  <si>
    <t>对序列帧进行较色，剪辑，并输出最终成片</t>
  </si>
  <si>
    <t>配乐及音效</t>
  </si>
  <si>
    <t>配音（保证不侵权，原创音乐另计）</t>
  </si>
  <si>
    <t>额外补充项</t>
  </si>
  <si>
    <t>后期制作费总和</t>
  </si>
  <si>
    <t>以上报价均含税</t>
  </si>
  <si>
    <t>总价</t>
  </si>
  <si>
    <t>此报价前期概念及后期制作效果参考作品为《阿巳与小铃铛》。仅供参考，不代表与此完全一致。</t>
  </si>
  <si>
    <t>报价单位：</t>
  </si>
  <si>
    <t>地址：</t>
  </si>
  <si>
    <t>联系人：</t>
  </si>
  <si>
    <t>联系电话：</t>
  </si>
  <si>
    <t>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</si>
</sst>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24"/>
      <color theme="0" tint="-0.05"/>
      <name val="微软雅黑"/>
      <charset val="134"/>
    </font>
    <font>
      <b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18"/>
      <color theme="1"/>
      <name val="微软雅黑"/>
      <charset val="134"/>
    </font>
    <font>
      <b/>
      <sz val="14"/>
      <color theme="1"/>
      <name val="微软雅黑"/>
      <charset val="134"/>
    </font>
    <font>
      <sz val="12"/>
      <color theme="1"/>
      <name val="微软雅黑"/>
      <charset val="134"/>
    </font>
    <font>
      <sz val="11"/>
      <color theme="5"/>
      <name val="微软雅黑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1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11" borderId="16" applyNumberFormat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8" fillId="23" borderId="17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5" borderId="2" xfId="0" applyFont="1" applyFill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L44"/>
  <sheetViews>
    <sheetView tabSelected="1" workbookViewId="0">
      <selection activeCell="C7" sqref="C7"/>
    </sheetView>
  </sheetViews>
  <sheetFormatPr defaultColWidth="9" defaultRowHeight="16.5"/>
  <cols>
    <col min="1" max="1" width="9" style="1"/>
    <col min="2" max="2" width="14.125" style="1" customWidth="1"/>
    <col min="3" max="3" width="10.5" style="1" customWidth="1"/>
    <col min="4" max="4" width="5.5" style="1" customWidth="1"/>
    <col min="5" max="5" width="15.25" style="1" customWidth="1"/>
    <col min="6" max="6" width="18.625" style="1" customWidth="1"/>
    <col min="7" max="7" width="75.75" style="1" customWidth="1"/>
    <col min="8" max="8" width="17" style="1" customWidth="1"/>
    <col min="9" max="16384" width="9" style="1"/>
  </cols>
  <sheetData>
    <row r="1" ht="69.95" customHeight="1" spans="2:8">
      <c r="B1" s="2" t="s">
        <v>0</v>
      </c>
      <c r="C1" s="3"/>
      <c r="D1" s="3"/>
      <c r="E1" s="3"/>
      <c r="F1" s="3"/>
      <c r="G1" s="3"/>
      <c r="H1" s="4"/>
    </row>
    <row r="3" ht="22.5" spans="2:8">
      <c r="B3" s="5" t="s">
        <v>1</v>
      </c>
      <c r="C3" s="6"/>
      <c r="D3" s="6"/>
      <c r="E3" s="6"/>
      <c r="F3" s="6"/>
      <c r="G3" s="6"/>
      <c r="H3" s="6"/>
    </row>
    <row r="4" ht="24.95" customHeight="1" spans="2:8">
      <c r="B4" s="7" t="s">
        <v>2</v>
      </c>
      <c r="C4" s="7" t="s">
        <v>3</v>
      </c>
      <c r="D4" s="7" t="s">
        <v>4</v>
      </c>
      <c r="E4" s="8" t="s">
        <v>5</v>
      </c>
      <c r="F4" s="9"/>
      <c r="G4" s="7" t="s">
        <v>6</v>
      </c>
      <c r="H4" s="7" t="s">
        <v>7</v>
      </c>
    </row>
    <row r="5" ht="43" customHeight="1" spans="2:8">
      <c r="B5" s="10" t="s">
        <v>8</v>
      </c>
      <c r="C5" s="11">
        <v>10</v>
      </c>
      <c r="D5" s="11" t="s">
        <v>9</v>
      </c>
      <c r="E5" s="12"/>
      <c r="F5" s="13"/>
      <c r="G5" s="14" t="s">
        <v>10</v>
      </c>
      <c r="H5" s="11">
        <f>C5*E5</f>
        <v>0</v>
      </c>
    </row>
    <row r="6" ht="43" customHeight="1" spans="2:8">
      <c r="B6" s="11" t="s">
        <v>11</v>
      </c>
      <c r="C6" s="11">
        <v>2</v>
      </c>
      <c r="D6" s="11" t="s">
        <v>12</v>
      </c>
      <c r="E6" s="12"/>
      <c r="F6" s="15"/>
      <c r="G6" s="11" t="s">
        <v>13</v>
      </c>
      <c r="H6" s="11">
        <f>C6*E6</f>
        <v>0</v>
      </c>
    </row>
    <row r="7" ht="43" customHeight="1" spans="2:8">
      <c r="B7" s="11" t="s">
        <v>14</v>
      </c>
      <c r="C7" s="11">
        <v>5</v>
      </c>
      <c r="D7" s="11" t="s">
        <v>12</v>
      </c>
      <c r="E7" s="12"/>
      <c r="F7" s="15"/>
      <c r="G7" s="11"/>
      <c r="H7" s="11">
        <v>0</v>
      </c>
    </row>
    <row r="8" ht="43" customHeight="1" spans="2:8">
      <c r="B8" s="11" t="s">
        <v>15</v>
      </c>
      <c r="C8" s="11">
        <v>8</v>
      </c>
      <c r="D8" s="11" t="s">
        <v>16</v>
      </c>
      <c r="E8" s="12"/>
      <c r="F8" s="15"/>
      <c r="G8" s="11" t="s">
        <v>17</v>
      </c>
      <c r="H8" s="11">
        <v>0</v>
      </c>
    </row>
    <row r="9" ht="43" customHeight="1" spans="2:8">
      <c r="B9" s="11" t="s">
        <v>18</v>
      </c>
      <c r="C9" s="11">
        <v>5</v>
      </c>
      <c r="D9" s="11" t="s">
        <v>12</v>
      </c>
      <c r="E9" s="16"/>
      <c r="F9" s="13"/>
      <c r="G9" s="11" t="s">
        <v>19</v>
      </c>
      <c r="H9" s="11">
        <v>0</v>
      </c>
    </row>
    <row r="10" ht="43" customHeight="1" spans="2:8">
      <c r="B10" s="11" t="s">
        <v>20</v>
      </c>
      <c r="C10" s="11">
        <v>10</v>
      </c>
      <c r="D10" s="11" t="s">
        <v>9</v>
      </c>
      <c r="E10" s="16"/>
      <c r="F10" s="13"/>
      <c r="G10" s="11" t="s">
        <v>21</v>
      </c>
      <c r="H10" s="11">
        <f>C10*E10</f>
        <v>0</v>
      </c>
    </row>
    <row r="11" ht="24.95" customHeight="1" spans="7:8">
      <c r="G11" s="17" t="s">
        <v>22</v>
      </c>
      <c r="H11" s="17">
        <f>SUM(H5:H10)</f>
        <v>0</v>
      </c>
    </row>
    <row r="12" ht="24.95" customHeight="1" spans="2:8">
      <c r="B12" s="5" t="s">
        <v>23</v>
      </c>
      <c r="C12" s="6"/>
      <c r="D12" s="6"/>
      <c r="E12" s="6"/>
      <c r="F12" s="6"/>
      <c r="G12" s="6"/>
      <c r="H12" s="6"/>
    </row>
    <row r="13" ht="24.95" customHeight="1" spans="2:8">
      <c r="B13" s="7" t="s">
        <v>2</v>
      </c>
      <c r="C13" s="7" t="s">
        <v>3</v>
      </c>
      <c r="D13" s="7" t="s">
        <v>4</v>
      </c>
      <c r="E13" s="8" t="s">
        <v>5</v>
      </c>
      <c r="F13" s="9"/>
      <c r="G13" s="7" t="s">
        <v>6</v>
      </c>
      <c r="H13" s="7" t="s">
        <v>7</v>
      </c>
    </row>
    <row r="14" ht="24.95" customHeight="1" spans="2:8">
      <c r="B14" s="6" t="s">
        <v>24</v>
      </c>
      <c r="C14" s="6">
        <v>2</v>
      </c>
      <c r="D14" s="6" t="s">
        <v>12</v>
      </c>
      <c r="E14" s="18"/>
      <c r="F14" s="19"/>
      <c r="G14" s="6" t="s">
        <v>25</v>
      </c>
      <c r="H14" s="6">
        <f>C14*E14</f>
        <v>0</v>
      </c>
    </row>
    <row r="15" ht="24.95" customHeight="1" spans="2:8">
      <c r="B15" s="6" t="s">
        <v>26</v>
      </c>
      <c r="C15" s="6">
        <v>5</v>
      </c>
      <c r="D15" s="6" t="s">
        <v>12</v>
      </c>
      <c r="E15" s="18"/>
      <c r="F15" s="19"/>
      <c r="G15" s="6" t="s">
        <v>25</v>
      </c>
      <c r="H15" s="6">
        <v>0</v>
      </c>
    </row>
    <row r="16" ht="24.95" customHeight="1" spans="2:8">
      <c r="B16" s="6" t="s">
        <v>27</v>
      </c>
      <c r="C16" s="6">
        <v>8</v>
      </c>
      <c r="D16" s="6" t="s">
        <v>16</v>
      </c>
      <c r="E16" s="18"/>
      <c r="F16" s="19"/>
      <c r="G16" s="6" t="s">
        <v>28</v>
      </c>
      <c r="H16" s="6">
        <v>0</v>
      </c>
    </row>
    <row r="17" ht="24.95" customHeight="1" spans="2:8">
      <c r="B17" s="6" t="s">
        <v>29</v>
      </c>
      <c r="C17" s="6">
        <v>5</v>
      </c>
      <c r="D17" s="6" t="s">
        <v>12</v>
      </c>
      <c r="E17" s="18"/>
      <c r="F17" s="19"/>
      <c r="G17" s="6" t="s">
        <v>30</v>
      </c>
      <c r="H17" s="6">
        <f>C17*E17</f>
        <v>0</v>
      </c>
    </row>
    <row r="18" ht="24.95" customHeight="1" spans="2:8">
      <c r="B18" s="6" t="s">
        <v>31</v>
      </c>
      <c r="C18" s="6">
        <v>10</v>
      </c>
      <c r="D18" s="6" t="s">
        <v>9</v>
      </c>
      <c r="E18" s="18"/>
      <c r="F18" s="19"/>
      <c r="G18" s="6" t="s">
        <v>32</v>
      </c>
      <c r="H18" s="6">
        <f>C18*E18</f>
        <v>0</v>
      </c>
    </row>
    <row r="19" ht="30" customHeight="1" spans="2:8">
      <c r="B19" s="6" t="s">
        <v>33</v>
      </c>
      <c r="C19" s="6">
        <v>400</v>
      </c>
      <c r="D19" s="6" t="s">
        <v>34</v>
      </c>
      <c r="E19" s="20"/>
      <c r="F19" s="20"/>
      <c r="G19" s="6" t="s">
        <v>35</v>
      </c>
      <c r="H19" s="6">
        <f t="shared" ref="H19:H25" si="0">C19*E19</f>
        <v>0</v>
      </c>
    </row>
    <row r="20" ht="24.95" customHeight="1" spans="2:8">
      <c r="B20" s="6" t="s">
        <v>36</v>
      </c>
      <c r="C20" s="6">
        <v>400</v>
      </c>
      <c r="D20" s="6" t="s">
        <v>34</v>
      </c>
      <c r="E20" s="6"/>
      <c r="F20" s="6"/>
      <c r="G20" s="6" t="s">
        <v>37</v>
      </c>
      <c r="H20" s="6">
        <f t="shared" si="0"/>
        <v>0</v>
      </c>
    </row>
    <row r="21" ht="24.95" customHeight="1" spans="2:8">
      <c r="B21" s="6" t="s">
        <v>38</v>
      </c>
      <c r="C21" s="6">
        <v>400</v>
      </c>
      <c r="D21" s="6" t="s">
        <v>34</v>
      </c>
      <c r="E21" s="6"/>
      <c r="F21" s="6"/>
      <c r="G21" s="6" t="s">
        <v>39</v>
      </c>
      <c r="H21" s="6">
        <f t="shared" si="0"/>
        <v>0</v>
      </c>
    </row>
    <row r="22" ht="24.95" customHeight="1" spans="2:8">
      <c r="B22" s="6" t="s">
        <v>40</v>
      </c>
      <c r="C22" s="6">
        <v>400</v>
      </c>
      <c r="D22" s="6" t="s">
        <v>34</v>
      </c>
      <c r="E22" s="6"/>
      <c r="F22" s="6"/>
      <c r="G22" s="6" t="s">
        <v>41</v>
      </c>
      <c r="H22" s="6">
        <f t="shared" si="0"/>
        <v>0</v>
      </c>
    </row>
    <row r="23" ht="24.95" customHeight="1" spans="2:8">
      <c r="B23" s="6" t="s">
        <v>42</v>
      </c>
      <c r="C23" s="6">
        <v>400</v>
      </c>
      <c r="D23" s="6" t="s">
        <v>34</v>
      </c>
      <c r="E23" s="6"/>
      <c r="F23" s="6"/>
      <c r="G23" s="6" t="s">
        <v>43</v>
      </c>
      <c r="H23" s="6">
        <f t="shared" si="0"/>
        <v>0</v>
      </c>
    </row>
    <row r="24" ht="24.95" customHeight="1" spans="2:8">
      <c r="B24" s="6" t="s">
        <v>44</v>
      </c>
      <c r="C24" s="6">
        <v>400</v>
      </c>
      <c r="D24" s="6" t="s">
        <v>34</v>
      </c>
      <c r="E24" s="6"/>
      <c r="F24" s="6"/>
      <c r="G24" s="6" t="s">
        <v>45</v>
      </c>
      <c r="H24" s="6">
        <f t="shared" si="0"/>
        <v>0</v>
      </c>
    </row>
    <row r="25" ht="24.95" customHeight="1" spans="2:8">
      <c r="B25" s="6" t="s">
        <v>46</v>
      </c>
      <c r="C25" s="6">
        <v>10</v>
      </c>
      <c r="D25" s="6" t="s">
        <v>9</v>
      </c>
      <c r="E25" s="6"/>
      <c r="F25" s="6"/>
      <c r="G25" s="6" t="s">
        <v>47</v>
      </c>
      <c r="H25" s="6">
        <f t="shared" si="0"/>
        <v>0</v>
      </c>
    </row>
    <row r="26" ht="24.95" customHeight="1" spans="2:8">
      <c r="B26" s="6" t="s">
        <v>48</v>
      </c>
      <c r="C26" s="6"/>
      <c r="D26" s="6"/>
      <c r="E26" s="18"/>
      <c r="F26" s="19"/>
      <c r="G26" s="6"/>
      <c r="H26" s="6"/>
    </row>
    <row r="27" ht="24.95" customHeight="1" spans="4:8">
      <c r="D27" s="21"/>
      <c r="G27" s="17" t="s">
        <v>49</v>
      </c>
      <c r="H27" s="17">
        <f>SUM(H14:H26)</f>
        <v>0</v>
      </c>
    </row>
    <row r="28" ht="24.95" customHeight="1"/>
    <row r="29" ht="35.1" customHeight="1" spans="12:12">
      <c r="L29" s="36"/>
    </row>
    <row r="30" ht="57" customHeight="1" spans="2:8">
      <c r="B30" s="22" t="s">
        <v>50</v>
      </c>
      <c r="C30" s="23"/>
      <c r="D30" s="23"/>
      <c r="E30" s="23"/>
      <c r="F30" s="23"/>
      <c r="G30" s="24" t="s">
        <v>51</v>
      </c>
      <c r="H30" s="25">
        <f>H27+H11</f>
        <v>0</v>
      </c>
    </row>
    <row r="31" spans="2:8">
      <c r="B31" s="26"/>
      <c r="C31" s="23"/>
      <c r="D31" s="23"/>
      <c r="E31" s="23"/>
      <c r="F31" s="23"/>
      <c r="G31" s="27"/>
      <c r="H31" s="28"/>
    </row>
    <row r="32" spans="2:8">
      <c r="B32" s="26"/>
      <c r="C32" s="23"/>
      <c r="D32" s="23"/>
      <c r="E32" s="23"/>
      <c r="F32" s="23"/>
      <c r="G32" s="27"/>
      <c r="H32" s="28"/>
    </row>
    <row r="34" spans="7:8">
      <c r="G34" s="29" t="s">
        <v>52</v>
      </c>
      <c r="H34" s="30"/>
    </row>
    <row r="35" spans="7:8">
      <c r="G35" s="31"/>
      <c r="H35" s="32"/>
    </row>
    <row r="36" spans="7:8">
      <c r="G36" s="31"/>
      <c r="H36" s="32"/>
    </row>
    <row r="37" spans="7:8">
      <c r="G37" s="31"/>
      <c r="H37" s="32"/>
    </row>
    <row r="38" spans="7:8">
      <c r="G38" s="33"/>
      <c r="H38" s="34"/>
    </row>
    <row r="40" spans="7:7">
      <c r="G40" s="35" t="s">
        <v>53</v>
      </c>
    </row>
    <row r="41" spans="7:7">
      <c r="G41" s="35" t="s">
        <v>54</v>
      </c>
    </row>
    <row r="42" spans="7:7">
      <c r="G42" s="35" t="s">
        <v>55</v>
      </c>
    </row>
    <row r="43" spans="7:7">
      <c r="G43" s="35" t="s">
        <v>56</v>
      </c>
    </row>
    <row r="44" spans="7:7">
      <c r="G44" s="35" t="s">
        <v>57</v>
      </c>
    </row>
  </sheetData>
  <mergeCells count="23">
    <mergeCell ref="B1:H1"/>
    <mergeCell ref="B3:H3"/>
    <mergeCell ref="E4:F4"/>
    <mergeCell ref="E5:F5"/>
    <mergeCell ref="E6:F6"/>
    <mergeCell ref="E9:F9"/>
    <mergeCell ref="E10:F10"/>
    <mergeCell ref="B12:H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G34:H38"/>
  </mergeCells>
  <pageMargins left="0.699305555555556" right="0.699305555555556" top="0.75" bottom="0.75" header="0.3" footer="0.3"/>
  <pageSetup paperSize="9" scale="56" orientation="portrait" horizontalDpi="200" verticalDpi="300"/>
  <headerFooter/>
  <colBreaks count="1" manualBreakCount="1">
    <brk id="8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2021-08-11T01:45:45Z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